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ідинтикативні 20 21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<sst xmlns="http://schemas.openxmlformats.org/spreadsheetml/2006/main" count="49" uniqueCount="47">
  <si>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Адміністративні штрафи та інші санкції</t>
  </si>
  <si>
    <t>Державне мито</t>
  </si>
  <si>
    <t>Власні надходження бюджетних установ</t>
  </si>
  <si>
    <t>Екологічний податок</t>
  </si>
  <si>
    <t>Назва доходного джерела</t>
  </si>
  <si>
    <t>на</t>
  </si>
  <si>
    <t>Всього доходів загального фонду</t>
  </si>
  <si>
    <t>Офіційні трансферти</t>
  </si>
  <si>
    <t>Всього доходів загального фонду з трансфертами</t>
  </si>
  <si>
    <t>Податок на прибуток підприємств та фінансових установ комунальної власності</t>
  </si>
  <si>
    <t>Місцеві податки і збори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</si>
  <si>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</si>
  <si>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Цільові фонди, утворені ВР АРК, органами місцевого самоврядування та місцевими органами виконавчої влади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</si>
  <si>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</si>
  <si>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Акцизний податок з реалізації субєктами господарювання роздрібної торгівлі підакцизних товарів</t>
  </si>
  <si>
    <t>Плата за надання інших адміністративних послуг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</si>
  <si>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</si>
  <si>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</si>
  <si>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</si>
  <si>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</si>
  <si>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</si>
  <si>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</si>
  <si>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Прогноз</t>
  </si>
  <si>
    <t>2020 рік</t>
  </si>
  <si>
    <t>2021 рік</t>
  </si>
  <si>
    <t xml:space="preserve">Рентна плата за  користування надрами для видобування корисних копалин місцевого значення </t>
  </si>
  <si>
    <t xml:space="preserve">     Доходи загального фонду </t>
  </si>
  <si>
    <t>Податок та збір на доходи фізичних осіб</t>
  </si>
  <si>
    <t>Спеціальний фонд всього</t>
  </si>
  <si>
    <t>Разом доходів загального і спеціального фонду з офіційними трансфертами</t>
  </si>
  <si>
    <t xml:space="preserve">Рентна плата за  користування надрами для видобування корисних копалин загальнодержавного значення </t>
  </si>
  <si>
    <t xml:space="preserve">       Індикативні прогнозні показники доходів бюджету міста</t>
  </si>
  <si>
    <t>на 2020 та 2021 роки</t>
  </si>
  <si>
    <t>Додаток 9</t>
  </si>
  <si>
    <t>з них:</t>
  </si>
  <si>
    <t>О.О.Брянська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</si>
  <si>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</si>
  <si>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</si>
  <si>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</si>
  <si>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</si>
  <si>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в тому числі:</t>
  </si>
  <si>
    <t>(грн.)</t>
  </si>
  <si>
    <t>до рішення виконавчого</t>
  </si>
  <si>
    <t xml:space="preserve">комітету міської ради </t>
  </si>
  <si>
    <t>Керуючий справами виконавчого</t>
  </si>
  <si>
    <t>комітету міської ради</t>
  </si>
  <si>
    <t>20.12.2018 № 601/2018</t>
  </si>
</sst>
</file>

<file path=xl/styles.xml><?xml version="1.0" encoding="utf-8"?>
<styleSheet xmlns="http://schemas.openxmlformats.org/spreadsheetml/2006/main">
  <numFmts count="7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"/>
    <numFmt numFmtId="207" formatCode="0.00000"/>
    <numFmt numFmtId="208" formatCode="0.000000"/>
    <numFmt numFmtId="209" formatCode="0.00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  <numFmt numFmtId="216" formatCode="0.00000000000000"/>
    <numFmt numFmtId="217" formatCode="0.000000000000000"/>
    <numFmt numFmtId="218" formatCode="#,##0.0"/>
    <numFmt numFmtId="219" formatCode="#0.00"/>
    <numFmt numFmtId="220" formatCode="#0.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0.0%"/>
    <numFmt numFmtId="226" formatCode="#,##0.00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53" applyNumberFormat="1" applyFont="1" applyFill="1" applyAlignment="1" applyProtection="1">
      <alignment/>
      <protection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3" applyFont="1">
      <alignment/>
      <protection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justify" vertical="center" wrapText="1"/>
    </xf>
    <xf numFmtId="3" fontId="1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7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68.125" style="0" customWidth="1"/>
    <col min="2" max="2" width="21.00390625" style="0" customWidth="1"/>
    <col min="3" max="3" width="18.875" style="0" customWidth="1"/>
    <col min="4" max="4" width="10.00390625" style="0" customWidth="1"/>
    <col min="5" max="5" width="10.75390625" style="0" bestFit="1" customWidth="1"/>
  </cols>
  <sheetData>
    <row r="1" spans="1:3" ht="18.75">
      <c r="A1" s="2"/>
      <c r="B1" s="6" t="s">
        <v>33</v>
      </c>
      <c r="C1" s="2"/>
    </row>
    <row r="2" spans="1:3" ht="18.75">
      <c r="A2" s="2"/>
      <c r="B2" s="6" t="s">
        <v>42</v>
      </c>
      <c r="C2" s="2"/>
    </row>
    <row r="3" spans="1:3" ht="18.75">
      <c r="A3" s="2"/>
      <c r="B3" s="6" t="s">
        <v>43</v>
      </c>
      <c r="C3" s="2"/>
    </row>
    <row r="4" spans="1:3" ht="18.75">
      <c r="A4" s="2"/>
      <c r="B4" s="6" t="s">
        <v>46</v>
      </c>
      <c r="C4" s="2"/>
    </row>
    <row r="5" spans="1:3" ht="16.5">
      <c r="A5" s="2"/>
      <c r="B5" s="2"/>
      <c r="C5" s="2"/>
    </row>
    <row r="6" spans="1:3" ht="15.75" customHeight="1">
      <c r="A6" s="33" t="s">
        <v>31</v>
      </c>
      <c r="B6" s="34"/>
      <c r="C6" s="34"/>
    </row>
    <row r="7" spans="1:3" ht="15.75" customHeight="1">
      <c r="A7" s="33" t="s">
        <v>32</v>
      </c>
      <c r="B7" s="37"/>
      <c r="C7" s="37"/>
    </row>
    <row r="8" spans="1:3" ht="12.75">
      <c r="A8" s="35" t="s">
        <v>41</v>
      </c>
      <c r="B8" s="36"/>
      <c r="C8" s="36"/>
    </row>
    <row r="9" spans="1:3" ht="12.75">
      <c r="A9" s="9"/>
      <c r="B9" s="10" t="s">
        <v>22</v>
      </c>
      <c r="C9" s="10" t="s">
        <v>22</v>
      </c>
    </row>
    <row r="10" spans="1:3" ht="12.75">
      <c r="A10" s="11" t="s">
        <v>4</v>
      </c>
      <c r="B10" s="12" t="s">
        <v>5</v>
      </c>
      <c r="C10" s="12" t="s">
        <v>5</v>
      </c>
    </row>
    <row r="11" spans="1:3" ht="12.75">
      <c r="A11" s="11"/>
      <c r="B11" s="12" t="s">
        <v>23</v>
      </c>
      <c r="C11" s="12" t="s">
        <v>24</v>
      </c>
    </row>
    <row r="12" spans="1:3" ht="12.75">
      <c r="A12" s="13">
        <v>1</v>
      </c>
      <c r="B12" s="14">
        <v>2</v>
      </c>
      <c r="C12" s="14">
        <v>3</v>
      </c>
    </row>
    <row r="13" spans="1:3" ht="12.75">
      <c r="A13" s="15" t="s">
        <v>26</v>
      </c>
      <c r="B13" s="16"/>
      <c r="C13" s="17"/>
    </row>
    <row r="14" spans="1:3" ht="12.75">
      <c r="A14" s="18" t="s">
        <v>34</v>
      </c>
      <c r="B14" s="19"/>
      <c r="C14" s="20"/>
    </row>
    <row r="15" spans="1:3" ht="12.75">
      <c r="A15" s="21" t="s">
        <v>27</v>
      </c>
      <c r="B15" s="22">
        <v>236559900</v>
      </c>
      <c r="C15" s="22">
        <v>268216000</v>
      </c>
    </row>
    <row r="16" spans="1:3" ht="12.75">
      <c r="A16" s="21" t="s">
        <v>9</v>
      </c>
      <c r="B16" s="23">
        <v>110900</v>
      </c>
      <c r="C16" s="23">
        <v>124900</v>
      </c>
    </row>
    <row r="17" spans="1:3" ht="38.25">
      <c r="A17" s="21" t="s">
        <v>16</v>
      </c>
      <c r="B17" s="23">
        <v>490000</v>
      </c>
      <c r="C17" s="23">
        <v>510000</v>
      </c>
    </row>
    <row r="18" spans="1:3" ht="25.5">
      <c r="A18" s="21" t="s">
        <v>30</v>
      </c>
      <c r="B18" s="23">
        <v>57000</v>
      </c>
      <c r="C18" s="23">
        <v>58000</v>
      </c>
    </row>
    <row r="19" spans="1:3" ht="25.5">
      <c r="A19" s="21" t="s">
        <v>25</v>
      </c>
      <c r="B19" s="23">
        <v>1125000</v>
      </c>
      <c r="C19" s="23">
        <v>1125000</v>
      </c>
    </row>
    <row r="20" spans="1:3" ht="12.75">
      <c r="A20" s="21" t="s">
        <v>19</v>
      </c>
      <c r="B20" s="23">
        <v>1100000</v>
      </c>
      <c r="C20" s="23">
        <v>1200000</v>
      </c>
    </row>
    <row r="21" spans="1:3" ht="25.5">
      <c r="A21" s="21" t="s">
        <v>20</v>
      </c>
      <c r="B21" s="23">
        <v>4500000</v>
      </c>
      <c r="C21" s="23">
        <v>4600000</v>
      </c>
    </row>
    <row r="22" spans="1:3" ht="25.5">
      <c r="A22" s="21" t="s">
        <v>14</v>
      </c>
      <c r="B22" s="23">
        <v>3700000</v>
      </c>
      <c r="C22" s="23">
        <v>3800000</v>
      </c>
    </row>
    <row r="23" spans="1:3" ht="12.75">
      <c r="A23" s="21" t="s">
        <v>10</v>
      </c>
      <c r="B23" s="23">
        <v>50051900</v>
      </c>
      <c r="C23" s="23">
        <v>50660300</v>
      </c>
    </row>
    <row r="24" spans="1:3" ht="25.5">
      <c r="A24" s="21" t="s">
        <v>13</v>
      </c>
      <c r="B24" s="23">
        <v>82900</v>
      </c>
      <c r="C24" s="23">
        <v>92800</v>
      </c>
    </row>
    <row r="25" spans="1:3" ht="12.75">
      <c r="A25" s="21" t="s">
        <v>0</v>
      </c>
      <c r="B25" s="23">
        <v>78900</v>
      </c>
      <c r="C25" s="23">
        <v>78900</v>
      </c>
    </row>
    <row r="26" spans="1:3" ht="25.5">
      <c r="A26" s="21" t="s">
        <v>21</v>
      </c>
      <c r="B26" s="23">
        <v>81600</v>
      </c>
      <c r="C26" s="23">
        <v>81600</v>
      </c>
    </row>
    <row r="27" spans="1:3" ht="25.5">
      <c r="A27" s="21" t="s">
        <v>18</v>
      </c>
      <c r="B27" s="23">
        <v>31000</v>
      </c>
      <c r="C27" s="23">
        <v>32000</v>
      </c>
    </row>
    <row r="28" spans="1:3" ht="12.75">
      <c r="A28" s="21" t="s">
        <v>15</v>
      </c>
      <c r="B28" s="23">
        <v>1401000</v>
      </c>
      <c r="C28" s="23">
        <v>1402000</v>
      </c>
    </row>
    <row r="29" spans="1:3" ht="25.5">
      <c r="A29" s="21" t="s">
        <v>17</v>
      </c>
      <c r="B29" s="23">
        <v>185000</v>
      </c>
      <c r="C29" s="23">
        <v>186000</v>
      </c>
    </row>
    <row r="30" spans="1:3" ht="25.5">
      <c r="A30" s="21" t="s">
        <v>11</v>
      </c>
      <c r="B30" s="23">
        <v>2808700</v>
      </c>
      <c r="C30" s="23">
        <v>2886300</v>
      </c>
    </row>
    <row r="31" spans="1:3" ht="12.75">
      <c r="A31" s="21" t="s">
        <v>1</v>
      </c>
      <c r="B31" s="23">
        <v>122000</v>
      </c>
      <c r="C31" s="23">
        <v>122000</v>
      </c>
    </row>
    <row r="32" spans="1:3" ht="12.75">
      <c r="A32" s="30" t="s">
        <v>6</v>
      </c>
      <c r="B32" s="24">
        <f>SUM(B15:B31)</f>
        <v>302485800</v>
      </c>
      <c r="C32" s="24">
        <f>SUM(C15:C31)</f>
        <v>335175800</v>
      </c>
    </row>
    <row r="33" spans="1:3" ht="12.75">
      <c r="A33" s="25" t="s">
        <v>7</v>
      </c>
      <c r="B33" s="26">
        <v>129936976</v>
      </c>
      <c r="C33" s="26">
        <v>129936976</v>
      </c>
    </row>
    <row r="34" spans="1:3" ht="12.75">
      <c r="A34" s="31" t="s">
        <v>8</v>
      </c>
      <c r="B34" s="27">
        <f>SUM(B32:B33)</f>
        <v>432422776</v>
      </c>
      <c r="C34" s="27">
        <f>SUM(C32:C33)</f>
        <v>465112776</v>
      </c>
    </row>
    <row r="35" spans="1:3" ht="12.75">
      <c r="A35" s="31"/>
      <c r="B35" s="24"/>
      <c r="C35" s="24"/>
    </row>
    <row r="36" spans="1:3" ht="12.75">
      <c r="A36" s="28" t="s">
        <v>28</v>
      </c>
      <c r="B36" s="24">
        <f>+B38+B39+B40</f>
        <v>7943600</v>
      </c>
      <c r="C36" s="24">
        <f>+C38+C39+C40</f>
        <v>7956400</v>
      </c>
    </row>
    <row r="37" spans="1:3" ht="12.75">
      <c r="A37" s="28" t="s">
        <v>40</v>
      </c>
      <c r="B37" s="26"/>
      <c r="C37" s="22"/>
    </row>
    <row r="38" spans="1:3" ht="12.75">
      <c r="A38" s="25" t="s">
        <v>2</v>
      </c>
      <c r="B38" s="23">
        <v>7803700</v>
      </c>
      <c r="C38" s="23">
        <v>7803400</v>
      </c>
    </row>
    <row r="39" spans="1:3" ht="12.75">
      <c r="A39" s="25" t="s">
        <v>3</v>
      </c>
      <c r="B39" s="23">
        <v>133900</v>
      </c>
      <c r="C39" s="23">
        <v>147000</v>
      </c>
    </row>
    <row r="40" spans="1:3" ht="25.5">
      <c r="A40" s="21" t="s">
        <v>12</v>
      </c>
      <c r="B40" s="23">
        <v>6000</v>
      </c>
      <c r="C40" s="23">
        <v>6000</v>
      </c>
    </row>
    <row r="41" spans="1:3" ht="12.75">
      <c r="A41" s="29" t="s">
        <v>29</v>
      </c>
      <c r="B41" s="27">
        <f>+B34+B36</f>
        <v>440366376</v>
      </c>
      <c r="C41" s="27">
        <f>+C34+C36</f>
        <v>473069176</v>
      </c>
    </row>
    <row r="42" spans="1:3" ht="16.5">
      <c r="A42" s="2"/>
      <c r="B42" s="2"/>
      <c r="C42" s="2"/>
    </row>
    <row r="43" spans="1:4" s="1" customFormat="1" ht="18.75">
      <c r="A43" s="4" t="s">
        <v>44</v>
      </c>
      <c r="D43" s="5"/>
    </row>
    <row r="44" spans="1:8" s="1" customFormat="1" ht="18.75">
      <c r="A44" s="4" t="s">
        <v>45</v>
      </c>
      <c r="B44" s="4"/>
      <c r="C44" s="4" t="s">
        <v>35</v>
      </c>
      <c r="D44" s="4"/>
      <c r="E44" s="4"/>
      <c r="F44" s="4"/>
      <c r="H44" s="4"/>
    </row>
    <row r="45" spans="1:6" s="1" customFormat="1" ht="18.75">
      <c r="A45" s="4"/>
      <c r="B45" s="4"/>
      <c r="D45" s="4"/>
      <c r="E45" s="4"/>
      <c r="F45" s="4"/>
    </row>
    <row r="46" spans="1:6" s="1" customFormat="1" ht="18.75">
      <c r="A46" s="32" t="s">
        <v>36</v>
      </c>
      <c r="B46" s="32"/>
      <c r="D46" s="6"/>
      <c r="E46" s="6"/>
      <c r="F46" s="6"/>
    </row>
    <row r="47" spans="1:6" s="1" customFormat="1" ht="18.75">
      <c r="A47" s="4" t="s">
        <v>37</v>
      </c>
      <c r="B47" s="4"/>
      <c r="D47" s="4"/>
      <c r="E47" s="7"/>
      <c r="F47" s="8"/>
    </row>
    <row r="48" spans="1:8" s="1" customFormat="1" ht="18.75">
      <c r="A48" s="4" t="s">
        <v>38</v>
      </c>
      <c r="B48" s="4"/>
      <c r="C48" s="4" t="s">
        <v>39</v>
      </c>
      <c r="D48" s="6"/>
      <c r="E48" s="4"/>
      <c r="F48" s="6"/>
      <c r="H48" s="4"/>
    </row>
    <row r="49" spans="1:2" ht="16.5">
      <c r="A49" s="3"/>
      <c r="B49" s="3"/>
    </row>
    <row r="50" spans="1:3" ht="16.5">
      <c r="A50" s="3"/>
      <c r="B50" s="3"/>
      <c r="C50" s="3"/>
    </row>
    <row r="51" spans="1:3" ht="16.5">
      <c r="A51" s="3"/>
      <c r="B51" s="3"/>
      <c r="C51" s="3"/>
    </row>
    <row r="52" spans="1:3" ht="16.5">
      <c r="A52" s="3"/>
      <c r="B52" s="3"/>
      <c r="C52" s="3"/>
    </row>
  </sheetData>
  <sheetProtection/>
  <mergeCells count="4">
    <mergeCell ref="A46:B46"/>
    <mergeCell ref="A6:C6"/>
    <mergeCell ref="A8:C8"/>
    <mergeCell ref="A7:C7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Masha</cp:lastModifiedBy>
  <cp:lastPrinted>2018-12-17T12:13:09Z</cp:lastPrinted>
  <dcterms:created xsi:type="dcterms:W3CDTF">2010-12-27T06:09:44Z</dcterms:created>
  <dcterms:modified xsi:type="dcterms:W3CDTF">2018-12-20T12:54:27Z</dcterms:modified>
  <cp:category/>
  <cp:version/>
  <cp:contentType/>
  <cp:contentStatus/>
</cp:coreProperties>
</file>